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Исполнение 2025\1 полугодие\МР\"/>
    </mc:Choice>
  </mc:AlternateContent>
  <bookViews>
    <workbookView xWindow="480" yWindow="30" windowWidth="11475" windowHeight="85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E20" i="1"/>
  <c r="D20" i="1"/>
  <c r="C20" i="1"/>
  <c r="B20" i="1"/>
  <c r="G19" i="1"/>
  <c r="G18" i="1"/>
  <c r="G17" i="1"/>
  <c r="G16" i="1"/>
  <c r="G15" i="1"/>
  <c r="G14" i="1"/>
  <c r="G13" i="1"/>
  <c r="G12" i="1"/>
  <c r="G11" i="1"/>
  <c r="G10" i="1"/>
  <c r="G9" i="1"/>
  <c r="G20" i="1" l="1"/>
</calcChain>
</file>

<file path=xl/sharedStrings.xml><?xml version="1.0" encoding="utf-8"?>
<sst xmlns="http://schemas.openxmlformats.org/spreadsheetml/2006/main" count="24" uniqueCount="24">
  <si>
    <t xml:space="preserve">Приложение № 4 </t>
  </si>
  <si>
    <t>Наименование муниципальных образований поселений</t>
  </si>
  <si>
    <t>Иные межбюджетные трансферты  на организацию библиотечного обслуживания населения, создание условий для организации досуга и обеспечения жителей поселений услугами организаций культуры</t>
  </si>
  <si>
    <t>Иные межбюджетные трансферты  на обеспечение условий для развития на территории поселения массовой физической культуры и спорта</t>
  </si>
  <si>
    <t>Иные межбюджетные трансферты  на распоряжение имуществом, находящимся в муниципальной собственности поселения в части расходов на содержание работников отдела по управлению муниципальным имуществом</t>
  </si>
  <si>
    <t>Иные межбюджетные трансферты  на содействие в утверждении генеральных планов поселений, правил землепользования и застройки, утверждение подготовленной на основе генеральных планов поселения документации по планировке территории, выдача разрешений на строительство, разрешений на ввод объектов в эксплуатацию, утверждение местных нормативов градостроительного проектирования поселений, резервирование и изъятие, в т.ч. путем выкупа, земельных участков в границах поселения для муниципальных нужд, осуществление земельного контроля за использованием земель поселения в части расходов на содержание главного архитектора</t>
  </si>
  <si>
    <t>Иные межбюджетные трансферты  на формирование, исполнение бюджетов поселений и контроль за исполнением данных бюджетов в части содержания аппарата отдела финансового обеспечения и бухгалтерского учета муниципальных образований поселений</t>
  </si>
  <si>
    <t>ВСЕГО:</t>
  </si>
  <si>
    <t>МО городское поселение город Мосальск</t>
  </si>
  <si>
    <t>МО сельское поселение село Боровенск</t>
  </si>
  <si>
    <t>МО сельское поселение деревня Воронино</t>
  </si>
  <si>
    <t>МО сельское поселение деревня Долгое</t>
  </si>
  <si>
    <t>МО сельское поселение село Дашино</t>
  </si>
  <si>
    <t>МО сельское поселение деревня Посконь</t>
  </si>
  <si>
    <t>МО сельское поселение деревня Путогино</t>
  </si>
  <si>
    <t>МО сельское поселение деревня Людково</t>
  </si>
  <si>
    <t>МО сельское поселение село Раменский</t>
  </si>
  <si>
    <t>МО сельское поселение деревня Савино</t>
  </si>
  <si>
    <t>МО сельское поселение деревня Гачки</t>
  </si>
  <si>
    <t>ИТОГО:</t>
  </si>
  <si>
    <t>(руб.)</t>
  </si>
  <si>
    <t>муниципального района «Мосальский район» за 1 квартал 2021 года»</t>
  </si>
  <si>
    <t>Виды и объемы межбюджетных трансфертов из бюджетов муниципальных образований поселений бюджету муниципального района «Мосальский район»  за 1 полугодие 2025 года.</t>
  </si>
  <si>
    <t xml:space="preserve"> к Постановлению администрации муниципального района "Мосальский район" №  282 от 15.07.2025 года "Об отчете об исполнении  бюджета  муниципального района "Мосальский район" за 1 полугодие 2025 года"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</si>
</sst>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CC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" fontId="9" fillId="2" borderId="2">
      <alignment horizontal="right" vertical="top" shrinkToFit="1"/>
    </xf>
  </cellStyleXfs>
  <cellXfs count="22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2" fontId="0" fillId="0" borderId="0" xfId="0" applyNumberFormat="1"/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top"/>
    </xf>
    <xf numFmtId="4" fontId="7" fillId="0" borderId="1" xfId="0" applyNumberFormat="1" applyFont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4" fontId="8" fillId="0" borderId="1" xfId="0" applyNumberFormat="1" applyFont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</cellXfs>
  <cellStyles count="2">
    <cellStyle name="xl38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Normal="100" workbookViewId="0">
      <selection activeCell="D3" sqref="D3"/>
    </sheetView>
  </sheetViews>
  <sheetFormatPr defaultRowHeight="15" x14ac:dyDescent="0.25"/>
  <cols>
    <col min="1" max="1" width="45.42578125" customWidth="1"/>
    <col min="2" max="2" width="22.7109375" customWidth="1"/>
    <col min="3" max="3" width="19.5703125" customWidth="1"/>
    <col min="4" max="4" width="25.28515625" customWidth="1"/>
    <col min="5" max="5" width="46.42578125" customWidth="1"/>
    <col min="6" max="6" width="26" customWidth="1"/>
    <col min="7" max="7" width="23.42578125" customWidth="1"/>
    <col min="8" max="8" width="27.7109375" customWidth="1"/>
  </cols>
  <sheetData>
    <row r="1" spans="1:8" ht="15" customHeight="1" x14ac:dyDescent="0.25">
      <c r="D1" s="1"/>
      <c r="E1" s="1"/>
      <c r="F1" s="19" t="s">
        <v>0</v>
      </c>
      <c r="G1" s="19"/>
      <c r="H1" s="7"/>
    </row>
    <row r="2" spans="1:8" ht="15" customHeight="1" x14ac:dyDescent="0.25">
      <c r="D2" s="5"/>
      <c r="E2" s="3"/>
      <c r="F2" s="21" t="s">
        <v>23</v>
      </c>
      <c r="G2" s="21"/>
      <c r="H2" s="8"/>
    </row>
    <row r="3" spans="1:8" ht="25.5" customHeight="1" x14ac:dyDescent="0.25">
      <c r="D3" s="5"/>
      <c r="E3" s="3"/>
      <c r="F3" s="21"/>
      <c r="G3" s="21"/>
      <c r="H3" s="8"/>
    </row>
    <row r="4" spans="1:8" x14ac:dyDescent="0.25">
      <c r="D4" s="5"/>
      <c r="E4" s="3"/>
      <c r="F4" s="21"/>
      <c r="G4" s="21"/>
      <c r="H4" s="8"/>
    </row>
    <row r="5" spans="1:8" ht="35.25" customHeight="1" x14ac:dyDescent="0.25">
      <c r="D5" s="5"/>
      <c r="E5" s="3"/>
      <c r="F5" s="21"/>
      <c r="G5" s="21"/>
      <c r="H5" s="8"/>
    </row>
    <row r="6" spans="1:8" ht="15" hidden="1" customHeight="1" x14ac:dyDescent="0.25">
      <c r="D6" s="2" t="s">
        <v>21</v>
      </c>
      <c r="E6" s="2"/>
    </row>
    <row r="7" spans="1:8" ht="33.75" customHeight="1" x14ac:dyDescent="0.25">
      <c r="A7" s="20" t="s">
        <v>22</v>
      </c>
      <c r="B7" s="20"/>
      <c r="C7" s="20"/>
      <c r="D7" s="20"/>
      <c r="E7" s="20"/>
      <c r="F7" s="20"/>
      <c r="G7" s="12" t="s">
        <v>20</v>
      </c>
      <c r="H7" s="12"/>
    </row>
    <row r="8" spans="1:8" ht="199.9" customHeight="1" x14ac:dyDescent="0.25">
      <c r="A8" s="13" t="s">
        <v>1</v>
      </c>
      <c r="B8" s="14" t="s">
        <v>2</v>
      </c>
      <c r="C8" s="14" t="s">
        <v>3</v>
      </c>
      <c r="D8" s="14" t="s">
        <v>4</v>
      </c>
      <c r="E8" s="13" t="s">
        <v>5</v>
      </c>
      <c r="F8" s="13" t="s">
        <v>6</v>
      </c>
      <c r="G8" s="15" t="s">
        <v>7</v>
      </c>
      <c r="H8" s="6"/>
    </row>
    <row r="9" spans="1:8" ht="21" customHeight="1" x14ac:dyDescent="0.25">
      <c r="A9" s="18" t="s">
        <v>8</v>
      </c>
      <c r="B9" s="9">
        <v>200000</v>
      </c>
      <c r="C9" s="9">
        <v>100000</v>
      </c>
      <c r="D9" s="10"/>
      <c r="E9" s="9">
        <v>160000</v>
      </c>
      <c r="F9" s="9">
        <v>150000</v>
      </c>
      <c r="G9" s="9">
        <f>B9+C9+D9+E9+F9</f>
        <v>610000</v>
      </c>
      <c r="H9" s="6"/>
    </row>
    <row r="10" spans="1:8" ht="21" customHeight="1" x14ac:dyDescent="0.25">
      <c r="A10" s="18" t="s">
        <v>9</v>
      </c>
      <c r="B10" s="10">
        <v>894708</v>
      </c>
      <c r="C10" s="10">
        <v>24544</v>
      </c>
      <c r="D10" s="9">
        <v>100915</v>
      </c>
      <c r="E10" s="9"/>
      <c r="F10" s="9">
        <v>69991</v>
      </c>
      <c r="G10" s="9">
        <f t="shared" ref="G10:G19" si="0">B10+C10+D10+E10+F10</f>
        <v>1090158</v>
      </c>
      <c r="H10" s="6"/>
    </row>
    <row r="11" spans="1:8" ht="21" customHeight="1" x14ac:dyDescent="0.25">
      <c r="A11" s="18" t="s">
        <v>10</v>
      </c>
      <c r="B11" s="10">
        <v>230000</v>
      </c>
      <c r="C11" s="10">
        <v>11312</v>
      </c>
      <c r="D11" s="9">
        <v>46508</v>
      </c>
      <c r="E11" s="9"/>
      <c r="F11" s="9">
        <v>32256</v>
      </c>
      <c r="G11" s="9">
        <f t="shared" si="0"/>
        <v>320076</v>
      </c>
      <c r="H11" s="6"/>
    </row>
    <row r="12" spans="1:8" ht="21" customHeight="1" x14ac:dyDescent="0.25">
      <c r="A12" s="18" t="s">
        <v>11</v>
      </c>
      <c r="B12" s="10">
        <v>250000</v>
      </c>
      <c r="C12" s="10">
        <v>34172</v>
      </c>
      <c r="D12" s="9">
        <v>140501</v>
      </c>
      <c r="E12" s="9"/>
      <c r="F12" s="9">
        <v>91447</v>
      </c>
      <c r="G12" s="9">
        <f t="shared" si="0"/>
        <v>516120</v>
      </c>
      <c r="H12" s="6"/>
    </row>
    <row r="13" spans="1:8" ht="21" customHeight="1" x14ac:dyDescent="0.25">
      <c r="A13" s="18" t="s">
        <v>12</v>
      </c>
      <c r="B13" s="10">
        <v>352242</v>
      </c>
      <c r="C13" s="10">
        <v>17978</v>
      </c>
      <c r="D13" s="9">
        <v>73916</v>
      </c>
      <c r="E13" s="9"/>
      <c r="F13" s="9">
        <v>51266</v>
      </c>
      <c r="G13" s="9">
        <f t="shared" si="0"/>
        <v>495402</v>
      </c>
      <c r="H13" s="6"/>
    </row>
    <row r="14" spans="1:8" ht="21" customHeight="1" x14ac:dyDescent="0.25">
      <c r="A14" s="18" t="s">
        <v>13</v>
      </c>
      <c r="B14" s="9"/>
      <c r="C14" s="10">
        <v>20062</v>
      </c>
      <c r="D14" s="9">
        <v>82488</v>
      </c>
      <c r="E14" s="9"/>
      <c r="F14" s="9">
        <v>57211</v>
      </c>
      <c r="G14" s="9">
        <f t="shared" si="0"/>
        <v>159761</v>
      </c>
      <c r="H14" s="6"/>
    </row>
    <row r="15" spans="1:8" ht="21" customHeight="1" x14ac:dyDescent="0.25">
      <c r="A15" s="18" t="s">
        <v>14</v>
      </c>
      <c r="B15" s="10">
        <v>110000</v>
      </c>
      <c r="C15" s="10">
        <v>10000</v>
      </c>
      <c r="D15" s="9">
        <v>20000</v>
      </c>
      <c r="E15" s="9"/>
      <c r="F15" s="9">
        <v>20000</v>
      </c>
      <c r="G15" s="9">
        <f t="shared" si="0"/>
        <v>160000</v>
      </c>
      <c r="H15" s="6"/>
    </row>
    <row r="16" spans="1:8" ht="21" customHeight="1" x14ac:dyDescent="0.25">
      <c r="A16" s="18" t="s">
        <v>15</v>
      </c>
      <c r="B16" s="11">
        <v>600000</v>
      </c>
      <c r="C16" s="11">
        <v>29627</v>
      </c>
      <c r="D16" s="17">
        <v>121811</v>
      </c>
      <c r="E16" s="17"/>
      <c r="F16" s="9">
        <v>84485</v>
      </c>
      <c r="G16" s="9">
        <f t="shared" si="0"/>
        <v>835923</v>
      </c>
      <c r="H16" s="6"/>
    </row>
    <row r="17" spans="1:8" ht="21" customHeight="1" x14ac:dyDescent="0.25">
      <c r="A17" s="18" t="s">
        <v>16</v>
      </c>
      <c r="B17" s="10">
        <v>900000</v>
      </c>
      <c r="C17" s="10">
        <v>25082</v>
      </c>
      <c r="D17" s="9">
        <v>103127</v>
      </c>
      <c r="E17" s="9"/>
      <c r="F17" s="9">
        <v>71526</v>
      </c>
      <c r="G17" s="9">
        <f t="shared" si="0"/>
        <v>1099735</v>
      </c>
      <c r="H17" s="6"/>
    </row>
    <row r="18" spans="1:8" ht="21" customHeight="1" x14ac:dyDescent="0.25">
      <c r="A18" s="18" t="s">
        <v>17</v>
      </c>
      <c r="B18" s="10">
        <v>170000</v>
      </c>
      <c r="C18" s="10">
        <v>17400</v>
      </c>
      <c r="D18" s="9">
        <v>71539</v>
      </c>
      <c r="E18" s="9"/>
      <c r="F18" s="9">
        <v>49618</v>
      </c>
      <c r="G18" s="9">
        <f t="shared" si="0"/>
        <v>308557</v>
      </c>
      <c r="H18" s="6"/>
    </row>
    <row r="19" spans="1:8" ht="21" customHeight="1" x14ac:dyDescent="0.25">
      <c r="A19" s="18" t="s">
        <v>18</v>
      </c>
      <c r="B19" s="10"/>
      <c r="C19" s="10">
        <v>25231</v>
      </c>
      <c r="D19" s="9">
        <v>103740</v>
      </c>
      <c r="E19" s="9"/>
      <c r="F19" s="9">
        <v>71951</v>
      </c>
      <c r="G19" s="9">
        <f t="shared" si="0"/>
        <v>200922</v>
      </c>
      <c r="H19" s="6"/>
    </row>
    <row r="20" spans="1:8" ht="21" customHeight="1" x14ac:dyDescent="0.25">
      <c r="A20" s="18" t="s">
        <v>19</v>
      </c>
      <c r="B20" s="16">
        <f>B9+B10+B11+B12+B13+B14+B15+B16+B17+B18+B19</f>
        <v>3706950</v>
      </c>
      <c r="C20" s="16">
        <f t="shared" ref="C20:G20" si="1">C9+C10+C11+C12+C13+C14+C15+C16+C17+C18+C19</f>
        <v>315408</v>
      </c>
      <c r="D20" s="16">
        <f t="shared" si="1"/>
        <v>864545</v>
      </c>
      <c r="E20" s="16">
        <f t="shared" si="1"/>
        <v>160000</v>
      </c>
      <c r="F20" s="16">
        <f t="shared" si="1"/>
        <v>749751</v>
      </c>
      <c r="G20" s="16">
        <f t="shared" si="1"/>
        <v>5796654</v>
      </c>
      <c r="H20" s="6"/>
    </row>
    <row r="23" spans="1:8" x14ac:dyDescent="0.25">
      <c r="C23" s="4"/>
    </row>
  </sheetData>
  <mergeCells count="3">
    <mergeCell ref="F1:G1"/>
    <mergeCell ref="A7:F7"/>
    <mergeCell ref="F2:G5"/>
  </mergeCells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User</cp:lastModifiedBy>
  <cp:lastPrinted>2025-07-16T05:30:44Z</cp:lastPrinted>
  <dcterms:created xsi:type="dcterms:W3CDTF">2020-04-15T07:54:30Z</dcterms:created>
  <dcterms:modified xsi:type="dcterms:W3CDTF">2025-07-16T05:30:47Z</dcterms:modified>
</cp:coreProperties>
</file>